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A249B3B-3139-47AC-BDCF-DA422DA87A3A}" xr6:coauthVersionLast="47" xr6:coauthVersionMax="47" xr10:uidLastSave="{00000000-0000-0000-0000-000000000000}"/>
  <bookViews>
    <workbookView xWindow="-120" yWindow="-120" windowWidth="20730" windowHeight="11160" xr2:uid="{EED490FF-5D73-4C02-8FCB-696C97870448}"/>
  </bookViews>
  <sheets>
    <sheet name="Proyect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28" i="1"/>
  <c r="E25" i="1"/>
  <c r="E20" i="1"/>
  <c r="E10" i="1"/>
  <c r="E37" i="1"/>
  <c r="E3" i="1"/>
  <c r="E9" i="1" l="1"/>
  <c r="E46" i="1" s="1"/>
</calcChain>
</file>

<file path=xl/sharedStrings.xml><?xml version="1.0" encoding="utf-8"?>
<sst xmlns="http://schemas.openxmlformats.org/spreadsheetml/2006/main" count="41" uniqueCount="41">
  <si>
    <t>PROYECTOS GRADO Y MASTER</t>
  </si>
  <si>
    <t>%</t>
  </si>
  <si>
    <t>VALORACIÓN GENERAL PREVIA</t>
  </si>
  <si>
    <t>Originalidad (5%)</t>
  </si>
  <si>
    <t>El proyecto es completamente original en su planteamiento y presenta muchos aspectos que lo diferencian del resto.</t>
  </si>
  <si>
    <t>Complejidad (10%)</t>
  </si>
  <si>
    <t>El proyecto presenta una complejidad muy alta.</t>
  </si>
  <si>
    <t>A.-ASPECTOS DE MORFOLOGÍA, REDACCIÓN Y FORMATO  Y B.- CONTENIDOS (Ficha 12a TFE)</t>
  </si>
  <si>
    <t>DOCUMENTO Nº 1 :MEMORIA</t>
  </si>
  <si>
    <t>Descripcion del Proyecto,  sus objetivos y condicionantes (5%)</t>
  </si>
  <si>
    <t> La descripción del proyecto es clara y detallada,</t>
  </si>
  <si>
    <t xml:space="preserve"> La memoria sigue el indice establecido y contiene todos los apartados que se exigen en la normativa.</t>
  </si>
  <si>
    <t>Redacción (3%)</t>
  </si>
  <si>
    <t>Redacción coherente y correcta, sin faltas de ortografía ni fallos gramaticales y adaptada a las normas de TFG.</t>
  </si>
  <si>
    <t>Anejos (10%)</t>
  </si>
  <si>
    <t xml:space="preserve">Contiene todos los Anejos obligatorios y otros que permiten complementar y justicar el proyecto, con datos y cálculos correctos. </t>
  </si>
  <si>
    <t>Viabilidad del Proyecto (3%)</t>
  </si>
  <si>
    <t>Es viable técnica o economicamente, se adapta a la realidad y nuestro entorno. Su realización es de interés .</t>
  </si>
  <si>
    <t>DOCUMENTO Nº 2: PLANOS</t>
  </si>
  <si>
    <t>Organización, vistas y estructura (6%)</t>
  </si>
  <si>
    <t>Claros e idóneos, el numero de planos es suficiente y contienen la información necesaria para ejecutar las obras.</t>
  </si>
  <si>
    <t>Formato: inclusión de items básicos (tamaño de papel, escala, orientación, cajetín , leyendas, rotulación, acotaciones) (7%)</t>
  </si>
  <si>
    <t>Incluye todos los items básicos</t>
  </si>
  <si>
    <t>DOCUMENTO Nº 3: PLIEGO DE CONDICIONES</t>
  </si>
  <si>
    <t>Organización y contenido  (5%)</t>
  </si>
  <si>
    <t>Correcta, contiene todos los Pliegos y se hacen referencias a  las caracteristicas del proyecto.</t>
  </si>
  <si>
    <t>DOCUMENTO Nº 4: MEDICIONES</t>
  </si>
  <si>
    <t>Organización y estructura (3%)</t>
  </si>
  <si>
    <t xml:space="preserve">Claros e idóneos, incluye todas las unidades de obra necesarias para la ejecución del proyecto y estas son claras y bien definidas. </t>
  </si>
  <si>
    <t>Identifica correctamente las unidades de obra y las desglosa en sus dimensiones adecuadas (5%)</t>
  </si>
  <si>
    <t> Las mediciones están bien ejecutadas, son precisas y contienen toda la información necesaria para ofertar el proyecto.</t>
  </si>
  <si>
    <t>DOCUMENTO Nº 5: PRESUPUESTO</t>
  </si>
  <si>
    <t>Organización y estructura (8 %)</t>
  </si>
  <si>
    <t> Correctas, contienen todos los apartados y los precios utilizados son de bases reconocidas o realizados por el alumno.</t>
  </si>
  <si>
    <t>F.- DEFENSA (30%)</t>
  </si>
  <si>
    <t>Exposición oral (15%)</t>
  </si>
  <si>
    <t xml:space="preserve">Presentación con seguridad, dirigiéndose hacia el tribunal, manteniendo su atención. </t>
  </si>
  <si>
    <t>Presentación  agradable a la vista y creativa.</t>
  </si>
  <si>
    <t>Contestación a preguntas (15%)</t>
  </si>
  <si>
    <t>Contesta con precisióna todas las preguntas planteadas sobre el tema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</si>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</sst>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3" borderId="0" xfId="0" applyFont="1" applyFill="1"/>
    <xf numFmtId="0" fontId="0" fillId="3" borderId="0" xfId="0" applyFill="1"/>
    <xf numFmtId="0" fontId="4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1" xfId="0" applyFont="1" applyFill="1" applyBorder="1"/>
    <xf numFmtId="0" fontId="0" fillId="3" borderId="1" xfId="0" applyFill="1" applyBorder="1"/>
    <xf numFmtId="0" fontId="3" fillId="0" borderId="2" xfId="0" applyFont="1" applyBorder="1"/>
    <xf numFmtId="0" fontId="0" fillId="0" borderId="2" xfId="0" applyBorder="1"/>
    <xf numFmtId="0" fontId="3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0" xfId="0" applyFont="1" applyFill="1"/>
    <xf numFmtId="0" fontId="4" fillId="4" borderId="0" xfId="0" applyFont="1" applyFill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3E7E-4A09-4CBA-860F-EDB4ED67BE7E}">
  <sheetPr>
    <pageSetUpPr fitToPage="1"/>
  </sheetPr>
  <dimension ref="A1:E46"/>
  <sheetViews>
    <sheetView tabSelected="1" workbookViewId="0">
      <selection activeCell="E4" sqref="E4"/>
    </sheetView>
  </sheetViews>
  <sheetFormatPr baseColWidth="10" defaultColWidth="11.42578125" defaultRowHeight="15" x14ac:dyDescent="0.25"/>
  <cols>
    <col min="1" max="3" width="3.42578125" customWidth="1"/>
    <col min="4" max="4" width="117.140625" customWidth="1"/>
    <col min="5" max="5" width="11.42578125" style="1"/>
  </cols>
  <sheetData>
    <row r="1" spans="1:5" ht="21" x14ac:dyDescent="0.35">
      <c r="A1" s="9"/>
      <c r="B1" s="9"/>
      <c r="C1" s="9"/>
      <c r="D1" s="19" t="s">
        <v>0</v>
      </c>
      <c r="E1" s="11"/>
    </row>
    <row r="2" spans="1:5" ht="18.75" x14ac:dyDescent="0.3">
      <c r="A2" s="9"/>
      <c r="B2" s="9"/>
      <c r="C2" s="9"/>
      <c r="D2" s="9"/>
      <c r="E2" s="21" t="s">
        <v>1</v>
      </c>
    </row>
    <row r="3" spans="1:5" ht="21" x14ac:dyDescent="0.35">
      <c r="A3" s="5" t="s">
        <v>2</v>
      </c>
      <c r="B3" s="2"/>
      <c r="C3" s="2"/>
      <c r="D3" s="3"/>
      <c r="E3" s="4">
        <f>SUM(E4:E6)</f>
        <v>15</v>
      </c>
    </row>
    <row r="4" spans="1:5" ht="15.75" x14ac:dyDescent="0.25">
      <c r="A4" s="8"/>
      <c r="B4" s="9"/>
      <c r="C4" s="10" t="s">
        <v>3</v>
      </c>
      <c r="D4" s="9"/>
      <c r="E4" s="23">
        <v>5</v>
      </c>
    </row>
    <row r="5" spans="1:5" ht="15.75" x14ac:dyDescent="0.25">
      <c r="A5" s="8"/>
      <c r="B5" s="9"/>
      <c r="C5" s="8"/>
      <c r="D5" s="9" t="s">
        <v>4</v>
      </c>
      <c r="E5" s="20"/>
    </row>
    <row r="6" spans="1:5" ht="15.75" x14ac:dyDescent="0.25">
      <c r="A6" s="9"/>
      <c r="B6" s="9"/>
      <c r="C6" s="14" t="s">
        <v>5</v>
      </c>
      <c r="D6" s="15"/>
      <c r="E6" s="24">
        <v>10</v>
      </c>
    </row>
    <row r="7" spans="1:5" x14ac:dyDescent="0.25">
      <c r="A7" s="9"/>
      <c r="B7" s="9"/>
      <c r="C7" s="8"/>
      <c r="D7" s="9" t="s">
        <v>6</v>
      </c>
      <c r="E7" s="11"/>
    </row>
    <row r="8" spans="1:5" x14ac:dyDescent="0.25">
      <c r="A8" s="9"/>
      <c r="B8" s="9"/>
      <c r="C8" s="8"/>
      <c r="D8" s="9"/>
      <c r="E8" s="11"/>
    </row>
    <row r="9" spans="1:5" ht="21" x14ac:dyDescent="0.35">
      <c r="A9" s="5" t="s">
        <v>7</v>
      </c>
      <c r="B9" s="2"/>
      <c r="C9" s="2"/>
      <c r="D9" s="3"/>
      <c r="E9" s="4">
        <f>E10+E20+E25+E28+E33</f>
        <v>55</v>
      </c>
    </row>
    <row r="10" spans="1:5" ht="18.75" x14ac:dyDescent="0.3">
      <c r="A10" s="8"/>
      <c r="B10" s="12" t="s">
        <v>8</v>
      </c>
      <c r="C10" s="9"/>
      <c r="D10" s="9"/>
      <c r="E10" s="13">
        <f>SUM(E11:E18)</f>
        <v>21</v>
      </c>
    </row>
    <row r="11" spans="1:5" ht="15.75" x14ac:dyDescent="0.25">
      <c r="A11" s="9"/>
      <c r="B11" s="9"/>
      <c r="C11" s="10" t="s">
        <v>9</v>
      </c>
      <c r="D11" s="9"/>
      <c r="E11" s="23">
        <v>5</v>
      </c>
    </row>
    <row r="12" spans="1:5" x14ac:dyDescent="0.25">
      <c r="A12" s="9"/>
      <c r="B12" s="9"/>
      <c r="C12" s="9"/>
      <c r="D12" s="9" t="s">
        <v>10</v>
      </c>
      <c r="E12" s="11"/>
    </row>
    <row r="13" spans="1:5" x14ac:dyDescent="0.25">
      <c r="A13" s="9"/>
      <c r="B13" s="9"/>
      <c r="C13" s="9"/>
      <c r="D13" s="9" t="s">
        <v>11</v>
      </c>
      <c r="E13" s="11"/>
    </row>
    <row r="14" spans="1:5" ht="15.75" x14ac:dyDescent="0.25">
      <c r="A14" s="9"/>
      <c r="B14" s="9"/>
      <c r="C14" s="14" t="s">
        <v>12</v>
      </c>
      <c r="D14" s="15"/>
      <c r="E14" s="24">
        <v>3</v>
      </c>
    </row>
    <row r="15" spans="1:5" ht="15.75" x14ac:dyDescent="0.25">
      <c r="A15" s="9"/>
      <c r="B15" s="9"/>
      <c r="C15" s="9"/>
      <c r="D15" s="9" t="s">
        <v>13</v>
      </c>
      <c r="E15" s="20"/>
    </row>
    <row r="16" spans="1:5" ht="15.75" x14ac:dyDescent="0.25">
      <c r="A16" s="9"/>
      <c r="B16" s="9"/>
      <c r="C16" s="14" t="s">
        <v>14</v>
      </c>
      <c r="D16" s="14"/>
      <c r="E16" s="24">
        <v>10</v>
      </c>
    </row>
    <row r="17" spans="1:5" ht="15.75" x14ac:dyDescent="0.25">
      <c r="A17" s="9"/>
      <c r="B17" s="9"/>
      <c r="C17" s="9"/>
      <c r="D17" s="9" t="s">
        <v>15</v>
      </c>
      <c r="E17" s="20"/>
    </row>
    <row r="18" spans="1:5" ht="15.75" x14ac:dyDescent="0.25">
      <c r="A18" s="9"/>
      <c r="B18" s="9"/>
      <c r="C18" s="14" t="s">
        <v>16</v>
      </c>
      <c r="D18" s="14"/>
      <c r="E18" s="24">
        <v>3</v>
      </c>
    </row>
    <row r="19" spans="1:5" x14ac:dyDescent="0.25">
      <c r="A19" s="9"/>
      <c r="B19" s="9"/>
      <c r="C19" s="9"/>
      <c r="D19" s="9" t="s">
        <v>17</v>
      </c>
      <c r="E19" s="11"/>
    </row>
    <row r="20" spans="1:5" ht="18.75" x14ac:dyDescent="0.3">
      <c r="A20" s="9"/>
      <c r="B20" s="16" t="s">
        <v>18</v>
      </c>
      <c r="C20" s="17"/>
      <c r="D20" s="17"/>
      <c r="E20" s="18">
        <f>SUM(E21:E23)</f>
        <v>13</v>
      </c>
    </row>
    <row r="21" spans="1:5" ht="15.75" x14ac:dyDescent="0.25">
      <c r="A21" s="9"/>
      <c r="B21" s="9"/>
      <c r="C21" s="10" t="s">
        <v>19</v>
      </c>
      <c r="D21" s="9"/>
      <c r="E21" s="23">
        <v>6</v>
      </c>
    </row>
    <row r="22" spans="1:5" ht="15.75" x14ac:dyDescent="0.25">
      <c r="A22" s="9"/>
      <c r="B22" s="9"/>
      <c r="C22" s="9"/>
      <c r="D22" s="9" t="s">
        <v>20</v>
      </c>
      <c r="E22" s="20"/>
    </row>
    <row r="23" spans="1:5" ht="15.75" x14ac:dyDescent="0.25">
      <c r="A23" s="9"/>
      <c r="B23" s="9"/>
      <c r="C23" s="14" t="s">
        <v>21</v>
      </c>
      <c r="D23" s="14"/>
      <c r="E23" s="24">
        <v>7</v>
      </c>
    </row>
    <row r="24" spans="1:5" x14ac:dyDescent="0.25">
      <c r="A24" s="9"/>
      <c r="B24" s="9"/>
      <c r="C24" s="9"/>
      <c r="D24" s="9" t="s">
        <v>22</v>
      </c>
      <c r="E24" s="11"/>
    </row>
    <row r="25" spans="1:5" ht="18.75" x14ac:dyDescent="0.3">
      <c r="A25" s="9"/>
      <c r="B25" s="16" t="s">
        <v>23</v>
      </c>
      <c r="C25" s="17"/>
      <c r="D25" s="17"/>
      <c r="E25" s="18">
        <f>SUM(E26:E27)</f>
        <v>5</v>
      </c>
    </row>
    <row r="26" spans="1:5" ht="15.75" x14ac:dyDescent="0.25">
      <c r="A26" s="9"/>
      <c r="B26" s="9"/>
      <c r="C26" s="10" t="s">
        <v>24</v>
      </c>
      <c r="D26" s="9"/>
      <c r="E26" s="23">
        <v>5</v>
      </c>
    </row>
    <row r="27" spans="1:5" x14ac:dyDescent="0.25">
      <c r="A27" s="9"/>
      <c r="B27" s="9"/>
      <c r="C27" s="9"/>
      <c r="D27" s="9" t="s">
        <v>25</v>
      </c>
      <c r="E27" s="11"/>
    </row>
    <row r="28" spans="1:5" ht="18.75" x14ac:dyDescent="0.3">
      <c r="A28" s="9"/>
      <c r="B28" s="16" t="s">
        <v>26</v>
      </c>
      <c r="C28" s="17"/>
      <c r="D28" s="17"/>
      <c r="E28" s="18">
        <f>SUM(E29:E32)</f>
        <v>8</v>
      </c>
    </row>
    <row r="29" spans="1:5" ht="15.75" x14ac:dyDescent="0.25">
      <c r="A29" s="9"/>
      <c r="B29" s="8"/>
      <c r="C29" s="10" t="s">
        <v>27</v>
      </c>
      <c r="D29" s="9"/>
      <c r="E29" s="23">
        <v>3</v>
      </c>
    </row>
    <row r="30" spans="1:5" ht="15.75" x14ac:dyDescent="0.25">
      <c r="A30" s="9"/>
      <c r="B30" s="8"/>
      <c r="C30" s="8"/>
      <c r="D30" s="9" t="s">
        <v>28</v>
      </c>
      <c r="E30" s="20"/>
    </row>
    <row r="31" spans="1:5" ht="15.75" x14ac:dyDescent="0.25">
      <c r="A31" s="9"/>
      <c r="B31" s="8"/>
      <c r="C31" s="14" t="s">
        <v>29</v>
      </c>
      <c r="D31" s="14"/>
      <c r="E31" s="24">
        <v>5</v>
      </c>
    </row>
    <row r="32" spans="1:5" x14ac:dyDescent="0.25">
      <c r="A32" s="9"/>
      <c r="B32" s="9"/>
      <c r="C32" s="9"/>
      <c r="D32" s="9" t="s">
        <v>30</v>
      </c>
      <c r="E32" s="11"/>
    </row>
    <row r="33" spans="1:5" ht="18.75" x14ac:dyDescent="0.3">
      <c r="A33" s="9"/>
      <c r="B33" s="16" t="s">
        <v>31</v>
      </c>
      <c r="C33" s="17"/>
      <c r="D33" s="17"/>
      <c r="E33" s="18">
        <f>SUM(E34)</f>
        <v>8</v>
      </c>
    </row>
    <row r="34" spans="1:5" ht="15.75" x14ac:dyDescent="0.25">
      <c r="A34" s="9"/>
      <c r="B34" s="9"/>
      <c r="C34" s="10" t="s">
        <v>32</v>
      </c>
      <c r="D34" s="9"/>
      <c r="E34" s="23">
        <v>8</v>
      </c>
    </row>
    <row r="35" spans="1:5" x14ac:dyDescent="0.25">
      <c r="A35" s="9"/>
      <c r="B35" s="9"/>
      <c r="C35" s="9"/>
      <c r="D35" s="9" t="s">
        <v>33</v>
      </c>
      <c r="E35" s="11"/>
    </row>
    <row r="36" spans="1:5" x14ac:dyDescent="0.25">
      <c r="A36" s="9"/>
      <c r="B36" s="9"/>
      <c r="C36" s="9"/>
      <c r="D36" s="9"/>
      <c r="E36" s="11"/>
    </row>
    <row r="37" spans="1:5" ht="21" x14ac:dyDescent="0.35">
      <c r="A37" s="5" t="s">
        <v>34</v>
      </c>
      <c r="B37" s="6"/>
      <c r="C37" s="6"/>
      <c r="D37" s="7"/>
      <c r="E37" s="4">
        <f>SUM(E38:E41)</f>
        <v>30</v>
      </c>
    </row>
    <row r="38" spans="1:5" ht="15.75" x14ac:dyDescent="0.25">
      <c r="A38" s="9"/>
      <c r="B38" s="9"/>
      <c r="C38" s="10" t="s">
        <v>35</v>
      </c>
      <c r="D38" s="9"/>
      <c r="E38" s="23">
        <v>15</v>
      </c>
    </row>
    <row r="39" spans="1:5" ht="15.75" x14ac:dyDescent="0.25">
      <c r="A39" s="9"/>
      <c r="B39" s="9"/>
      <c r="C39" s="9"/>
      <c r="D39" s="9" t="s">
        <v>36</v>
      </c>
      <c r="E39" s="20"/>
    </row>
    <row r="40" spans="1:5" ht="15.75" x14ac:dyDescent="0.25">
      <c r="A40" s="9"/>
      <c r="B40" s="9"/>
      <c r="C40" s="9"/>
      <c r="D40" s="9" t="s">
        <v>37</v>
      </c>
      <c r="E40" s="20"/>
    </row>
    <row r="41" spans="1:5" ht="15.75" x14ac:dyDescent="0.25">
      <c r="A41" s="9"/>
      <c r="B41" s="9"/>
      <c r="C41" s="14" t="s">
        <v>38</v>
      </c>
      <c r="D41" s="14"/>
      <c r="E41" s="24">
        <v>15</v>
      </c>
    </row>
    <row r="42" spans="1:5" x14ac:dyDescent="0.25">
      <c r="A42" s="9"/>
      <c r="B42" s="9"/>
      <c r="C42" s="9"/>
      <c r="D42" s="9" t="s">
        <v>39</v>
      </c>
    </row>
    <row r="43" spans="1:5" x14ac:dyDescent="0.25">
      <c r="A43" s="9"/>
      <c r="B43" s="9"/>
      <c r="C43" s="9"/>
      <c r="D43" s="11"/>
      <c r="E43"/>
    </row>
    <row r="44" spans="1:5" x14ac:dyDescent="0.25">
      <c r="A44" s="9"/>
      <c r="B44" s="9"/>
      <c r="C44" s="9"/>
      <c r="D44" s="11"/>
      <c r="E44"/>
    </row>
    <row r="45" spans="1:5" x14ac:dyDescent="0.25">
      <c r="A45" s="9"/>
      <c r="B45" s="9"/>
      <c r="C45" s="9"/>
      <c r="D45" s="11"/>
      <c r="E45"/>
    </row>
    <row r="46" spans="1:5" ht="21" x14ac:dyDescent="0.35">
      <c r="A46" s="22" t="s">
        <v>40</v>
      </c>
      <c r="B46" s="6"/>
      <c r="C46" s="7"/>
      <c r="D46" s="22"/>
      <c r="E46" s="7">
        <f>SUM(E37,E9,E3)</f>
        <v>100</v>
      </c>
    </row>
  </sheetData>
  <sheetProtection algorithmName="SHA-512" hashValue="8YniwM6KQ4NrvFM9gneIx7uPxfbLwXiGfp3a5SYdtgSCqS8h/g0uCU6m73yqKjCgqXvqs+6tGm0bEoiru8wZVA==" saltValue="YthHgoQPq383RayrvhiKOA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Usuario de Windows</cp:lastModifiedBy>
  <cp:revision/>
  <cp:lastPrinted>2022-12-29T12:22:32Z</cp:lastPrinted>
  <dcterms:created xsi:type="dcterms:W3CDTF">2022-12-28T23:35:16Z</dcterms:created>
  <dcterms:modified xsi:type="dcterms:W3CDTF">2023-01-03T10:10:59Z</dcterms:modified>
  <cp:category/>
  <cp:contentStatus/>
</cp:coreProperties>
</file>